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" sheetId="1" r:id="rId1"/>
    <sheet name="Arkusz1" sheetId="2" r:id="rId2"/>
  </sheets>
  <definedNames>
    <definedName name="_xlnm.Print_Area" localSheetId="0">'punktacja'!$A$1:$F$31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<sst xmlns="http://schemas.openxmlformats.org/spreadsheetml/2006/main" count="32" uniqueCount="20">
  <si>
    <t>MAX</t>
  </si>
  <si>
    <t>MIN</t>
  </si>
  <si>
    <t>CENA</t>
  </si>
  <si>
    <t>NR OF.</t>
  </si>
  <si>
    <t>SUMA</t>
  </si>
  <si>
    <t>ILOŚĆ PUNKTÓW ZA CENĘ</t>
  </si>
  <si>
    <t>PUNKTACJA ŁĄCZNA</t>
  </si>
  <si>
    <t>Ilość miesięcy</t>
  </si>
  <si>
    <t>ILOŚĆ PUNKTÓW ZA GWARANCJĘ</t>
  </si>
  <si>
    <t>PUNKTACJA           DZP/24PN/2018</t>
  </si>
  <si>
    <t>GWARANCJA  5%</t>
  </si>
  <si>
    <t>CENA 60%</t>
  </si>
  <si>
    <t>PARAMETRY TECHNICZNE - 35%</t>
  </si>
  <si>
    <t xml:space="preserve">Minimalny okres gwarancji tj. 24 miesiące otrzymuje 0 pkt. Maksymalna liczba punktów to 4, co oznacza że:                            24 miesiące gwarancji – 0 pkt
30 miesięcy gwarancji – 1 pkt
36 miesięcy gwarancji – 2 pkt
42 miesiące gwarancji - 3 pkt
48 miesięcy gwarancji - 4 pkt
</t>
  </si>
  <si>
    <t>ILOŚĆ PUNKTÓW - PARAMETRY TECHNICZNE</t>
  </si>
  <si>
    <t xml:space="preserve">ILOŚĆ </t>
  </si>
  <si>
    <t>INFORMER MED. Sp. z o.o.
Ul. Winogrady 118
61-626 Poznań</t>
  </si>
  <si>
    <t>GWARANCJA  - 5%</t>
  </si>
  <si>
    <t>Zabrze, dn. 23.01.2019r</t>
  </si>
  <si>
    <t>Podpis Zamawiającego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</si>
</sst>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  <numFmt numFmtId="185" formatCode="_-* #,##0.0\ _z_ł_-;\-* #,##0.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65" fontId="10" fillId="0" borderId="0" xfId="0" applyNumberFormat="1" applyFont="1" applyFill="1" applyAlignment="1">
      <alignment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0" borderId="0" xfId="0" applyFont="1" applyAlignment="1">
      <alignment horizontal="left"/>
    </xf>
    <xf numFmtId="4" fontId="4" fillId="0" borderId="16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="75" zoomScaleNormal="75" zoomScaleSheetLayoutView="100" zoomScalePageLayoutView="0" workbookViewId="0" topLeftCell="A19">
      <selection activeCell="D26" sqref="D26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17.7109375" style="5" customWidth="1"/>
    <col min="4" max="4" width="21.57421875" style="9" customWidth="1"/>
    <col min="5" max="5" width="17.8515625" style="7" customWidth="1"/>
    <col min="6" max="6" width="11.57421875" style="1" customWidth="1"/>
    <col min="7" max="16384" width="9.140625" style="1" customWidth="1"/>
  </cols>
  <sheetData>
    <row r="3" ht="12">
      <c r="D3" s="6"/>
    </row>
    <row r="4" spans="2:4" ht="12">
      <c r="B4" s="4" t="s">
        <v>9</v>
      </c>
      <c r="D4" s="6"/>
    </row>
    <row r="5" spans="2:4" ht="12" customHeight="1">
      <c r="B5" s="3"/>
      <c r="D5" s="6"/>
    </row>
    <row r="6" spans="2:9" ht="12.75" customHeight="1">
      <c r="B6" s="15" t="s">
        <v>0</v>
      </c>
      <c r="C6" s="16">
        <v>197213.4</v>
      </c>
      <c r="D6" s="6"/>
      <c r="E6" s="14"/>
      <c r="G6" s="23"/>
      <c r="H6" s="24"/>
      <c r="I6" s="2"/>
    </row>
    <row r="7" spans="2:5" ht="14.25" customHeight="1">
      <c r="B7" s="15" t="s">
        <v>1</v>
      </c>
      <c r="C7" s="17">
        <v>197213.4</v>
      </c>
      <c r="D7" s="6"/>
      <c r="E7" s="14"/>
    </row>
    <row r="8" spans="1:5" s="8" customFormat="1" ht="13.5" customHeight="1">
      <c r="A8" s="3"/>
      <c r="B8" s="4"/>
      <c r="C8" s="5"/>
      <c r="D8" s="6"/>
      <c r="E8" s="14"/>
    </row>
    <row r="9" spans="1:5" s="32" customFormat="1" ht="41.25" customHeight="1">
      <c r="A9" s="33" t="s">
        <v>3</v>
      </c>
      <c r="B9" s="19" t="s">
        <v>11</v>
      </c>
      <c r="C9" s="34" t="s">
        <v>2</v>
      </c>
      <c r="D9" s="41" t="s">
        <v>5</v>
      </c>
      <c r="E9" s="43"/>
    </row>
    <row r="10" spans="1:5" s="8" customFormat="1" ht="57.75" customHeight="1">
      <c r="A10" s="46">
        <v>1</v>
      </c>
      <c r="B10" s="47" t="s">
        <v>16</v>
      </c>
      <c r="C10" s="26">
        <v>197213.4</v>
      </c>
      <c r="D10" s="42">
        <f>C7/C10*0.6</f>
        <v>0.6</v>
      </c>
      <c r="E10" s="44"/>
    </row>
    <row r="11" spans="1:5" s="8" customFormat="1" ht="28.5" customHeight="1">
      <c r="A11" s="48"/>
      <c r="B11" s="49"/>
      <c r="C11" s="25"/>
      <c r="D11" s="21"/>
      <c r="E11" s="21"/>
    </row>
    <row r="12" spans="1:9" s="2" customFormat="1" ht="12">
      <c r="A12" s="3"/>
      <c r="B12" s="15" t="s">
        <v>0</v>
      </c>
      <c r="C12" s="20">
        <v>4</v>
      </c>
      <c r="D12" s="53" t="s">
        <v>13</v>
      </c>
      <c r="E12" s="54"/>
      <c r="F12" s="1"/>
      <c r="G12" s="1"/>
      <c r="H12" s="1"/>
      <c r="I12" s="1"/>
    </row>
    <row r="13" spans="1:9" s="2" customFormat="1" ht="12.75" customHeight="1">
      <c r="A13" s="3"/>
      <c r="B13" s="15" t="s">
        <v>1</v>
      </c>
      <c r="C13" s="20">
        <v>0</v>
      </c>
      <c r="D13" s="53"/>
      <c r="E13" s="54"/>
      <c r="F13" s="1"/>
      <c r="G13" s="1"/>
      <c r="H13" s="1"/>
      <c r="I13" s="1"/>
    </row>
    <row r="14" spans="1:5" s="2" customFormat="1" ht="71.25" customHeight="1">
      <c r="A14" s="3"/>
      <c r="B14" s="56"/>
      <c r="C14" s="57"/>
      <c r="D14" s="55"/>
      <c r="E14" s="54"/>
    </row>
    <row r="15" spans="1:5" s="32" customFormat="1" ht="24">
      <c r="A15" s="29" t="s">
        <v>3</v>
      </c>
      <c r="B15" s="18" t="s">
        <v>10</v>
      </c>
      <c r="C15" s="30" t="s">
        <v>7</v>
      </c>
      <c r="D15" s="31" t="s">
        <v>8</v>
      </c>
      <c r="E15" s="37"/>
    </row>
    <row r="16" spans="1:5" ht="60.75" customHeight="1">
      <c r="A16" s="46">
        <v>1</v>
      </c>
      <c r="B16" s="47" t="s">
        <v>16</v>
      </c>
      <c r="C16" s="28">
        <v>24</v>
      </c>
      <c r="D16" s="27">
        <v>0</v>
      </c>
      <c r="E16" s="45"/>
    </row>
    <row r="17" spans="1:5" s="2" customFormat="1" ht="34.5" customHeight="1">
      <c r="A17" s="48"/>
      <c r="B17" s="49"/>
      <c r="C17" s="22"/>
      <c r="D17" s="52"/>
      <c r="E17" s="45"/>
    </row>
    <row r="18" spans="1:5" s="2" customFormat="1" ht="28.5" customHeight="1">
      <c r="A18" s="48"/>
      <c r="B18" s="49"/>
      <c r="C18" s="22"/>
      <c r="D18" s="52"/>
      <c r="E18" s="45"/>
    </row>
    <row r="19" spans="1:5" s="2" customFormat="1" ht="18.75" customHeight="1">
      <c r="A19" s="48"/>
      <c r="B19" s="15" t="s">
        <v>0</v>
      </c>
      <c r="C19" s="20">
        <v>50</v>
      </c>
      <c r="D19" s="52"/>
      <c r="E19" s="45"/>
    </row>
    <row r="20" spans="1:9" s="2" customFormat="1" ht="18" customHeight="1">
      <c r="A20" s="3"/>
      <c r="B20" s="15" t="s">
        <v>1</v>
      </c>
      <c r="C20" s="20">
        <v>0</v>
      </c>
      <c r="D20" s="54"/>
      <c r="E20" s="54"/>
      <c r="F20" s="1"/>
      <c r="G20" s="1"/>
      <c r="H20" s="1"/>
      <c r="I20" s="1"/>
    </row>
    <row r="21" spans="1:5" s="2" customFormat="1" ht="25.5" customHeight="1">
      <c r="A21" s="3"/>
      <c r="B21" s="56"/>
      <c r="C21" s="57"/>
      <c r="D21" s="55"/>
      <c r="E21" s="54"/>
    </row>
    <row r="22" spans="1:5" s="32" customFormat="1" ht="48.75" customHeight="1">
      <c r="A22" s="29" t="s">
        <v>3</v>
      </c>
      <c r="B22" s="18" t="s">
        <v>12</v>
      </c>
      <c r="C22" s="30" t="s">
        <v>15</v>
      </c>
      <c r="D22" s="31" t="s">
        <v>14</v>
      </c>
      <c r="E22" s="37"/>
    </row>
    <row r="23" spans="1:5" ht="60.75" customHeight="1">
      <c r="A23" s="46">
        <v>1</v>
      </c>
      <c r="B23" s="47" t="s">
        <v>16</v>
      </c>
      <c r="C23" s="28">
        <v>10</v>
      </c>
      <c r="D23" s="27">
        <f>10/50*0.35</f>
        <v>0.06999999999999999</v>
      </c>
      <c r="E23" s="45"/>
    </row>
    <row r="24" spans="1:5" ht="38.25" customHeight="1">
      <c r="A24" s="48"/>
      <c r="B24" s="49"/>
      <c r="C24" s="22"/>
      <c r="D24" s="52"/>
      <c r="E24" s="45"/>
    </row>
    <row r="25" spans="1:6" ht="39.75" customHeight="1">
      <c r="A25" s="13" t="s">
        <v>3</v>
      </c>
      <c r="B25" s="19" t="s">
        <v>6</v>
      </c>
      <c r="C25" s="10" t="s">
        <v>11</v>
      </c>
      <c r="D25" s="11" t="s">
        <v>17</v>
      </c>
      <c r="E25" s="11" t="s">
        <v>12</v>
      </c>
      <c r="F25" s="12" t="s">
        <v>4</v>
      </c>
    </row>
    <row r="26" spans="1:8" ht="57.75" customHeight="1">
      <c r="A26" s="60">
        <v>1</v>
      </c>
      <c r="B26" s="61" t="s">
        <v>16</v>
      </c>
      <c r="C26" s="62">
        <f>D10</f>
        <v>0.6</v>
      </c>
      <c r="D26" s="63">
        <f>D16</f>
        <v>0</v>
      </c>
      <c r="E26" s="62">
        <f>D23</f>
        <v>0.06999999999999999</v>
      </c>
      <c r="F26" s="62">
        <f>C26+D26+E26</f>
        <v>0.6699999999999999</v>
      </c>
      <c r="G26" s="14"/>
      <c r="H26" s="14"/>
    </row>
    <row r="27" spans="1:8" s="38" customFormat="1" ht="18" customHeight="1">
      <c r="A27" s="50"/>
      <c r="B27" s="51"/>
      <c r="C27" s="35"/>
      <c r="D27" s="36"/>
      <c r="E27" s="37"/>
      <c r="G27" s="39"/>
      <c r="H27" s="39"/>
    </row>
    <row r="28" ht="12">
      <c r="D28" s="6"/>
    </row>
    <row r="29" ht="105" customHeight="1">
      <c r="D29" s="6"/>
    </row>
    <row r="30" spans="1:6" s="40" customFormat="1" ht="21.75" customHeight="1">
      <c r="A30" s="3"/>
      <c r="B30" s="1" t="s">
        <v>18</v>
      </c>
      <c r="C30" s="5"/>
      <c r="D30" s="6"/>
      <c r="E30" s="7"/>
      <c r="F30" s="1"/>
    </row>
    <row r="31" spans="1:6" s="40" customFormat="1" ht="28.5" customHeight="1">
      <c r="A31" s="3"/>
      <c r="B31" s="1"/>
      <c r="C31" s="59" t="s">
        <v>19</v>
      </c>
      <c r="D31" s="59"/>
      <c r="E31" s="7"/>
      <c r="F31" s="1"/>
    </row>
    <row r="33" ht="1.5" customHeight="1"/>
    <row r="44" spans="1:3" ht="15.75">
      <c r="A44" s="58"/>
      <c r="B44" s="58"/>
      <c r="C44"/>
    </row>
    <row r="45" spans="1:3" ht="12.75">
      <c r="A45"/>
      <c r="B45"/>
      <c r="C45"/>
    </row>
  </sheetData>
  <sheetProtection/>
  <mergeCells count="6">
    <mergeCell ref="D12:E14"/>
    <mergeCell ref="D20:E21"/>
    <mergeCell ref="B21:C21"/>
    <mergeCell ref="A44:B44"/>
    <mergeCell ref="C31:D31"/>
    <mergeCell ref="B14:C14"/>
  </mergeCells>
  <printOptions/>
  <pageMargins left="0.4330708661417323" right="0.4330708661417323" top="0.7480314960629921" bottom="0.7480314960629921" header="0.31496062992125984" footer="0.31496062992125984"/>
  <pageSetup fitToHeight="0" fitToWidth="1" orientation="portrait" paperSize="9" scale="68" r:id="rId2"/>
  <headerFooter alignWithMargins="0">
    <oddHeader>&amp;L&amp;G</oddHeader>
    <oddFooter>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2019-01-22T12:37:22Z</cp:lastPrinted>
  <dcterms:created xsi:type="dcterms:W3CDTF">2006-02-24T09:13:32Z</dcterms:created>
  <dcterms:modified xsi:type="dcterms:W3CDTF">2019-01-22T12:37:38Z</dcterms:modified>
  <cp:category/>
  <cp:version/>
  <cp:contentType/>
  <cp:contentStatus/>
</cp:coreProperties>
</file>